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chanchai\Desktop\แบบสำรวจ\"/>
    </mc:Choice>
  </mc:AlternateContent>
  <xr:revisionPtr revIDLastSave="0" documentId="13_ncr:1_{D79D8FA0-0966-42C1-BC6F-9CD75BD0BB24}" xr6:coauthVersionLast="38" xr6:coauthVersionMax="38" xr10:uidLastSave="{00000000-0000-0000-0000-000000000000}"/>
  <bookViews>
    <workbookView xWindow="0" yWindow="0" windowWidth="20490" windowHeight="6495" firstSheet="2" activeTab="2" xr2:uid="{00000000-000D-0000-FFFF-FFFF00000000}"/>
  </bookViews>
  <sheets>
    <sheet name="Sheet1" sheetId="1" state="hidden" r:id="rId1"/>
    <sheet name="Sheet2" sheetId="2" state="hidden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C1" i="3" s="1"/>
  <c r="G2" i="3"/>
  <c r="G1" i="3" s="1"/>
  <c r="H2" i="3"/>
  <c r="H1" i="3" s="1"/>
  <c r="I2" i="3"/>
  <c r="I1" i="3" s="1"/>
  <c r="J2" i="3"/>
  <c r="J1" i="3" s="1"/>
  <c r="K2" i="3"/>
  <c r="K1" i="3" s="1"/>
  <c r="L2" i="3"/>
  <c r="L1" i="3" s="1"/>
  <c r="M2" i="3"/>
  <c r="M1" i="3" s="1"/>
  <c r="N2" i="3"/>
  <c r="N1" i="3" s="1"/>
  <c r="O2" i="3"/>
  <c r="O1" i="3" s="1"/>
  <c r="P2" i="3"/>
  <c r="P1" i="3" s="1"/>
  <c r="Q2" i="3"/>
  <c r="Q1" i="3" s="1"/>
  <c r="R2" i="3"/>
  <c r="R1" i="3" s="1"/>
  <c r="S2" i="3"/>
  <c r="S1" i="3" s="1"/>
  <c r="T2" i="3"/>
  <c r="T1" i="3" s="1"/>
  <c r="U2" i="3"/>
  <c r="U1" i="3" s="1"/>
  <c r="V2" i="3"/>
  <c r="V1" i="3" s="1"/>
  <c r="W2" i="3"/>
  <c r="W1" i="3" s="1"/>
  <c r="X2" i="3"/>
  <c r="X1" i="3" s="1"/>
  <c r="Y2" i="3"/>
  <c r="Y1" i="3" s="1"/>
  <c r="Z2" i="3"/>
  <c r="Z1" i="3" s="1"/>
  <c r="AA2" i="3"/>
  <c r="AA1" i="3" s="1"/>
  <c r="AB2" i="3"/>
  <c r="AB1" i="3" s="1"/>
  <c r="AC2" i="3"/>
  <c r="AC1" i="3" s="1"/>
  <c r="AD2" i="3"/>
  <c r="AD1" i="3" s="1"/>
  <c r="AE2" i="3"/>
  <c r="AE1" i="3" s="1"/>
  <c r="AF2" i="3"/>
  <c r="AF1" i="3" s="1"/>
  <c r="F2" i="3"/>
  <c r="F1" i="3" s="1"/>
  <c r="E2" i="3"/>
  <c r="E1" i="3" s="1"/>
  <c r="D2" i="3"/>
  <c r="D1" i="3" s="1"/>
  <c r="G31" i="1" l="1"/>
  <c r="F31" i="1"/>
  <c r="F30" i="1"/>
  <c r="G30" i="1" s="1"/>
  <c r="F29" i="1"/>
  <c r="G29" i="1" s="1"/>
  <c r="F28" i="1"/>
  <c r="G28" i="1" s="1"/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50" i="1"/>
  <c r="G50" i="1" s="1"/>
  <c r="F51" i="1"/>
  <c r="G51" i="1" s="1"/>
  <c r="F2" i="1"/>
  <c r="G2" i="1" s="1"/>
</calcChain>
</file>

<file path=xl/sharedStrings.xml><?xml version="1.0" encoding="utf-8"?>
<sst xmlns="http://schemas.openxmlformats.org/spreadsheetml/2006/main" count="97" uniqueCount="96">
  <si>
    <t>เลขที่</t>
  </si>
  <si>
    <t>ชื่อ-นามสกุล</t>
  </si>
  <si>
    <t>คะแนนก่อนเรียน</t>
  </si>
  <si>
    <t>คะแนนหลังเรียน</t>
  </si>
  <si>
    <t>คะแนนพัฒนาการ (%)</t>
  </si>
  <si>
    <t>คะแนนเต็ม</t>
  </si>
  <si>
    <t>ระดับพัฒนาการ</t>
  </si>
  <si>
    <t>นายอามีรุดดีน        ดือราแม</t>
  </si>
  <si>
    <t>นายอิดเรส            ต่วนลอเซ็ง</t>
  </si>
  <si>
    <t>นายแฮร์ฟาน          สะอิเต๊ะ</t>
  </si>
  <si>
    <t>นายมูฮำหมัดฟิรเดาส์  ดอเลาะ</t>
  </si>
  <si>
    <t>นายมูฮำมัดอามีรู       ดอแม</t>
  </si>
  <si>
    <t>นายฮาฟิส              ยำปลี</t>
  </si>
  <si>
    <t>นางสาวแวรอกีเยาะ   บินมาฮามะ</t>
  </si>
  <si>
    <t>นางสาวนูรไอซะห์     บือซา</t>
  </si>
  <si>
    <t>นางสาวนาตาซา       หะยีเปาะแต</t>
  </si>
  <si>
    <t>นางสาวซีตียัสมิน      มามะ</t>
  </si>
  <si>
    <t>นางสาวฮันดาดายู   ดาโอะ</t>
  </si>
  <si>
    <t>นางสาวฟาราวาฮีดา    สาแม</t>
  </si>
  <si>
    <t>นางสาวนุรฟัฎลา     ยูนุ</t>
  </si>
  <si>
    <t>นางสาวเปาะห์อารอฟะห์ สาเหะอาแซ</t>
  </si>
  <si>
    <t>นางสาวอาซูรา  บูละ</t>
  </si>
  <si>
    <t>นางสาวนูรฮาสลินดา   มะแอ</t>
  </si>
  <si>
    <t>นางสาวนูรไอนิง    สะอิ</t>
  </si>
  <si>
    <t>นางสาวฟาตีนี     ดอเลาะ</t>
  </si>
  <si>
    <t>นางสาวนูรูลอัมนี  มะแซ</t>
  </si>
  <si>
    <t>นางสาวนูรอาตีกะห์   บินแวมูดอ</t>
  </si>
  <si>
    <t>นางสาวซูไนดะห์ อาลี</t>
  </si>
  <si>
    <t>นางสาวฟาเตนอายูนี  กาบากอ</t>
  </si>
  <si>
    <t>นางสาวสีตีอัสหม๊ะ     บิลเจะอีซอ</t>
  </si>
  <si>
    <t>นางสาวสีตีอัสมัต       บิลเจะอีซอ</t>
  </si>
  <si>
    <t>นางสาวมุสลีมะห์   ลอเม็ง</t>
  </si>
  <si>
    <t>นางสาวรอฮานา บินยูโซ๊ะ</t>
  </si>
  <si>
    <t>นางสาวนาเดีย    ตาเยะ</t>
  </si>
  <si>
    <t>นางสาวอีซาตี    แวจิ</t>
  </si>
  <si>
    <t>นางสาวตูแวนาซือเราะห์  ยูนุ</t>
  </si>
  <si>
    <t>นางสาวฮาดีบ๊ะ     สาและ</t>
  </si>
  <si>
    <t>ลำดับ</t>
  </si>
  <si>
    <t>ชื่อ สกุล</t>
  </si>
  <si>
    <t>บทอ่านที่</t>
  </si>
  <si>
    <t>ชื่อเรื่องที่อ่าน</t>
  </si>
  <si>
    <t>ร้อยละ</t>
  </si>
  <si>
    <t>คำแนนที่ได้</t>
  </si>
  <si>
    <t>1. ชื่อเรื่องที่อ่าน
(วิชา)</t>
  </si>
  <si>
    <t>ชื่อ - สกุล 
นักเรียนคนที่ 1</t>
  </si>
  <si>
    <t>ชื่อ - สกุล 
นักเรียนคนที่ 2</t>
  </si>
  <si>
    <t>ชื่อ - สกุล 
นักเรียนคนที่ 3</t>
  </si>
  <si>
    <t>ชื่อ - สกุล 
นักเรียนคนที่ 4</t>
  </si>
  <si>
    <t>ชื่อ - สกุล 
นักเรียนคนที่ 5</t>
  </si>
  <si>
    <t>ชื่อ - สกุล 
นักเรียนคนที่ 6</t>
  </si>
  <si>
    <t>ชื่อ - สกุล 
นักเรียนคนที่ 7</t>
  </si>
  <si>
    <t>ชื่อ - สกุล 
นักเรียนคนที่ 8</t>
  </si>
  <si>
    <t>ชื่อ - สกุล 
นักเรียนคนที่ 9</t>
  </si>
  <si>
    <t>ชื่อ - สกุล 
นักเรียนคนที่ 10</t>
  </si>
  <si>
    <t>ชื่อ - สกุล 
นักเรียนคนที่ 11</t>
  </si>
  <si>
    <t>ชื่อ - สกุล 
นักเรียนคนที่ 12</t>
  </si>
  <si>
    <t>ชื่อ - สกุล 
นักเรียนคนที่ 13</t>
  </si>
  <si>
    <t>ชื่อ - สกุล 
นักเรียนคนที่ 14</t>
  </si>
  <si>
    <t>ชื่อ - สกุล 
นักเรียนคนที่ 15</t>
  </si>
  <si>
    <t>ชื่อ - สกุล 
นักเรียนคนที่ 16</t>
  </si>
  <si>
    <t>ชื่อ - สกุล 
นักเรียนคนที่ 17</t>
  </si>
  <si>
    <t>ชื่อ - สกุล 
นักเรียนคนที่ 18</t>
  </si>
  <si>
    <t>ชื่อ - สกุล 
นักเรียนคนที่ 19</t>
  </si>
  <si>
    <t>ชื่อ - สกุล 
นักเรียนคนที่ 20</t>
  </si>
  <si>
    <t>ชื่อ - สกุล 
นักเรียนคนที่ 21</t>
  </si>
  <si>
    <t>ชื่อ - สกุล 
นักเรียนคนที่ 22</t>
  </si>
  <si>
    <t>ชื่อ - สกุล 
นักเรียนคนที่ 23</t>
  </si>
  <si>
    <t>ชื่อ - สกุล 
นักเรียนคนที่ 24</t>
  </si>
  <si>
    <t>ชื่อ - สกุล 
นักเรียนคนที่ 25</t>
  </si>
  <si>
    <t>ชื่อ - สกุล 
นักเรียนคนที่ 26</t>
  </si>
  <si>
    <t>ชื่อ - สกุล 
นักเรียนคนที่ 27</t>
  </si>
  <si>
    <t>ชื่อ - สกุล 
นักเรียนคนที่ 28</t>
  </si>
  <si>
    <t>ชื่อ - สกุล 
นักเรียนคนที่ 29</t>
  </si>
  <si>
    <t>ชื่อ - สกุล 
นักเรียนคนที่ 30</t>
  </si>
  <si>
    <t>2. ชื่อเรื่องที่อ่าน
(วิชา)</t>
  </si>
  <si>
    <t>3. ชื่อเรื่องที่อ่าน
(วิชา)</t>
  </si>
  <si>
    <t>4. ชื่อเรื่องที่อ่าน
(วิชา)</t>
  </si>
  <si>
    <t>5. ชื่อเรื่องที่อ่าน
(วิชา)</t>
  </si>
  <si>
    <t>6. ชื่อเรื่องที่อ่าน
(วิชา)</t>
  </si>
  <si>
    <t>7. ชื่อเรื่องที่อ่าน
(วิชา)</t>
  </si>
  <si>
    <t>8. ชื่อเรื่องที่อ่าน
(วิชา)</t>
  </si>
  <si>
    <t>9. ชื่อเรื่องที่อ่าน
(วิชา)</t>
  </si>
  <si>
    <t>10. ชื่อเรื่องที่อ่าน
(วิชา)</t>
  </si>
  <si>
    <t>11. ชื่อเรื่องที่อ่าน
(วิชา)</t>
  </si>
  <si>
    <t>12. ชื่อเรื่องที่อ่าน
(วิชา)</t>
  </si>
  <si>
    <t>13. ชื่อเรื่องที่อ่าน
(วิชา)</t>
  </si>
  <si>
    <t>14. ชื่อเรื่องที่อ่าน
(วิชา)</t>
  </si>
  <si>
    <t>15. ชื่อเรื่องที่อ่าน
(วิชา)</t>
  </si>
  <si>
    <t>16. ชื่อเรื่องที่อ่าน
(วิชา)</t>
  </si>
  <si>
    <t>17. ชื่อเรื่องที่อ่าน
(วิชา)</t>
  </si>
  <si>
    <t>18. ชื่อเรื่องที่อ่าน
(วิชา)</t>
  </si>
  <si>
    <t>19. ชื่อเรื่องที่อ่าน
(วิชา)</t>
  </si>
  <si>
    <t>20. ชื่อเรื่องที่อ่าน
(วิชา)</t>
  </si>
  <si>
    <t>21. ชื่อเรื่องที่อ่าน
(วิชา)</t>
  </si>
  <si>
    <t>22. ชื่อเรื่องที่อ่าน
(วิชา)</t>
  </si>
  <si>
    <t>23. ชื่อเรื่องที่อ่าน
(วิชา)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</si>
</sst>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6"/>
      <color theme="1"/>
      <name val="TH SarabunPSK"/>
      <family val="2"/>
    </font>
    <font>
      <sz val="18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workbookViewId="0">
      <selection sqref="A1:XFD1"/>
    </sheetView>
  </sheetViews>
  <sheetFormatPr defaultColWidth="9" defaultRowHeight="21"/>
  <cols>
    <col min="1" max="1" width="7" style="1" customWidth="1"/>
    <col min="2" max="2" width="31.7109375" style="1" customWidth="1"/>
    <col min="3" max="3" width="8.5703125" style="1" bestFit="1" customWidth="1"/>
    <col min="4" max="4" width="15.7109375" style="1" customWidth="1"/>
    <col min="5" max="5" width="16.7109375" style="1" customWidth="1"/>
    <col min="6" max="6" width="20.7109375" style="1" customWidth="1"/>
    <col min="7" max="7" width="16.7109375" style="1" customWidth="1"/>
    <col min="8" max="16384" width="9" style="1"/>
  </cols>
  <sheetData>
    <row r="1" spans="1:7">
      <c r="A1" s="2" t="s">
        <v>0</v>
      </c>
      <c r="B1" s="2" t="s">
        <v>1</v>
      </c>
      <c r="C1" s="2" t="s">
        <v>5</v>
      </c>
      <c r="D1" s="2" t="s">
        <v>2</v>
      </c>
      <c r="E1" s="2" t="s">
        <v>3</v>
      </c>
      <c r="F1" s="2" t="s">
        <v>4</v>
      </c>
      <c r="G1" s="2" t="s">
        <v>6</v>
      </c>
    </row>
    <row r="2" spans="1:7">
      <c r="A2" s="4">
        <v>1</v>
      </c>
      <c r="B2" s="3" t="s">
        <v>7</v>
      </c>
      <c r="C2" s="3">
        <v>20</v>
      </c>
      <c r="D2" s="3">
        <v>18</v>
      </c>
      <c r="E2" s="3">
        <v>20</v>
      </c>
      <c r="F2" s="3">
        <f>((E2-D2)/(C2-D2))*100</f>
        <v>100</v>
      </c>
      <c r="G2" s="5" t="str">
        <f>IF(F2&gt;=75,"สูงมาก",IF(F2&gt;=50,"สูง",IF(F2&gt;=25,"กลาง","ต้น")))</f>
        <v>สูงมาก</v>
      </c>
    </row>
    <row r="3" spans="1:7">
      <c r="A3" s="4">
        <v>2</v>
      </c>
      <c r="B3" s="3" t="s">
        <v>8</v>
      </c>
      <c r="C3" s="3">
        <v>20</v>
      </c>
      <c r="D3" s="3">
        <v>16</v>
      </c>
      <c r="E3" s="3">
        <v>19</v>
      </c>
      <c r="F3" s="3">
        <f t="shared" ref="F3:F51" si="0">((E3-D3)/(C3-D3))*100</f>
        <v>75</v>
      </c>
      <c r="G3" s="5" t="str">
        <f>IF(F3&gt;=75,"สูงมาก",IF(F3&gt;=50,"สูง",IF(F3&gt;=25,"กลาง","ต้น")))</f>
        <v>สูงมาก</v>
      </c>
    </row>
    <row r="4" spans="1:7">
      <c r="A4" s="4">
        <v>3</v>
      </c>
      <c r="B4" s="3" t="s">
        <v>9</v>
      </c>
      <c r="C4" s="3">
        <v>20</v>
      </c>
      <c r="D4" s="3">
        <v>15</v>
      </c>
      <c r="E4" s="3">
        <v>19</v>
      </c>
      <c r="F4" s="3">
        <f t="shared" si="0"/>
        <v>80</v>
      </c>
      <c r="G4" s="5" t="str">
        <f t="shared" ref="G4:G51" si="1">IF(F4&gt;=75,"สูงมาก",IF(F4&gt;=50,"สูง",IF(F4&gt;=25,"กลาง","ต้น")))</f>
        <v>สูงมาก</v>
      </c>
    </row>
    <row r="5" spans="1:7">
      <c r="A5" s="4">
        <v>4</v>
      </c>
      <c r="B5" s="3" t="s">
        <v>10</v>
      </c>
      <c r="C5" s="3">
        <v>20</v>
      </c>
      <c r="D5" s="3">
        <v>15</v>
      </c>
      <c r="E5" s="3">
        <v>19</v>
      </c>
      <c r="F5" s="3">
        <f t="shared" si="0"/>
        <v>80</v>
      </c>
      <c r="G5" s="5" t="str">
        <f t="shared" si="1"/>
        <v>สูงมาก</v>
      </c>
    </row>
    <row r="6" spans="1:7">
      <c r="A6" s="4">
        <v>5</v>
      </c>
      <c r="B6" s="3" t="s">
        <v>11</v>
      </c>
      <c r="C6" s="3">
        <v>20</v>
      </c>
      <c r="D6" s="3">
        <v>18</v>
      </c>
      <c r="E6" s="3">
        <v>19</v>
      </c>
      <c r="F6" s="3">
        <f t="shared" si="0"/>
        <v>50</v>
      </c>
      <c r="G6" s="5" t="str">
        <f t="shared" si="1"/>
        <v>สูง</v>
      </c>
    </row>
    <row r="7" spans="1:7">
      <c r="A7" s="4">
        <v>6</v>
      </c>
      <c r="B7" s="3" t="s">
        <v>12</v>
      </c>
      <c r="C7" s="3">
        <v>20</v>
      </c>
      <c r="D7" s="3">
        <v>16</v>
      </c>
      <c r="E7" s="3">
        <v>19</v>
      </c>
      <c r="F7" s="3">
        <f t="shared" si="0"/>
        <v>75</v>
      </c>
      <c r="G7" s="5" t="str">
        <f>IF(F7&gt;=75,"สูงมาก",IF(F7&gt;=50,"สูง",IF(F7&gt;=25,"กลาง","ต้น")))</f>
        <v>สูงมาก</v>
      </c>
    </row>
    <row r="8" spans="1:7">
      <c r="A8" s="4">
        <v>7</v>
      </c>
      <c r="B8" s="3" t="s">
        <v>13</v>
      </c>
      <c r="C8" s="3">
        <v>20</v>
      </c>
      <c r="D8" s="3">
        <v>19</v>
      </c>
      <c r="E8" s="3">
        <v>20</v>
      </c>
      <c r="F8" s="3">
        <f t="shared" si="0"/>
        <v>100</v>
      </c>
      <c r="G8" s="5" t="str">
        <f t="shared" si="1"/>
        <v>สูงมาก</v>
      </c>
    </row>
    <row r="9" spans="1:7">
      <c r="A9" s="4">
        <v>8</v>
      </c>
      <c r="B9" s="3" t="s">
        <v>14</v>
      </c>
      <c r="C9" s="3">
        <v>20</v>
      </c>
      <c r="D9" s="3">
        <v>19</v>
      </c>
      <c r="E9" s="3">
        <v>20</v>
      </c>
      <c r="F9" s="3">
        <f t="shared" si="0"/>
        <v>100</v>
      </c>
      <c r="G9" s="5" t="str">
        <f t="shared" si="1"/>
        <v>สูงมาก</v>
      </c>
    </row>
    <row r="10" spans="1:7">
      <c r="A10" s="4">
        <v>9</v>
      </c>
      <c r="B10" s="3" t="s">
        <v>15</v>
      </c>
      <c r="C10" s="3">
        <v>20</v>
      </c>
      <c r="D10" s="3">
        <v>19</v>
      </c>
      <c r="E10" s="3">
        <v>20</v>
      </c>
      <c r="F10" s="3">
        <f t="shared" si="0"/>
        <v>100</v>
      </c>
      <c r="G10" s="5" t="str">
        <f t="shared" si="1"/>
        <v>สูงมาก</v>
      </c>
    </row>
    <row r="11" spans="1:7">
      <c r="A11" s="4">
        <v>10</v>
      </c>
      <c r="B11" s="3" t="s">
        <v>16</v>
      </c>
      <c r="C11" s="3">
        <v>20</v>
      </c>
      <c r="D11" s="3">
        <v>18</v>
      </c>
      <c r="E11" s="3">
        <v>19</v>
      </c>
      <c r="F11" s="3">
        <f t="shared" si="0"/>
        <v>50</v>
      </c>
      <c r="G11" s="5" t="str">
        <f t="shared" si="1"/>
        <v>สูง</v>
      </c>
    </row>
    <row r="12" spans="1:7">
      <c r="A12" s="4">
        <v>11</v>
      </c>
      <c r="B12" s="3" t="s">
        <v>17</v>
      </c>
      <c r="C12" s="3">
        <v>20</v>
      </c>
      <c r="D12" s="3">
        <v>17</v>
      </c>
      <c r="E12" s="3">
        <v>19</v>
      </c>
      <c r="F12" s="3">
        <f t="shared" si="0"/>
        <v>66.666666666666657</v>
      </c>
      <c r="G12" s="5" t="str">
        <f t="shared" si="1"/>
        <v>สูง</v>
      </c>
    </row>
    <row r="13" spans="1:7">
      <c r="A13" s="4">
        <v>12</v>
      </c>
      <c r="B13" s="3" t="s">
        <v>18</v>
      </c>
      <c r="C13" s="3">
        <v>20</v>
      </c>
      <c r="D13" s="3">
        <v>17</v>
      </c>
      <c r="E13" s="3">
        <v>19</v>
      </c>
      <c r="F13" s="3">
        <f t="shared" si="0"/>
        <v>66.666666666666657</v>
      </c>
      <c r="G13" s="5" t="str">
        <f t="shared" si="1"/>
        <v>สูง</v>
      </c>
    </row>
    <row r="14" spans="1:7">
      <c r="A14" s="4">
        <v>13</v>
      </c>
      <c r="B14" s="3" t="s">
        <v>19</v>
      </c>
      <c r="C14" s="3">
        <v>20</v>
      </c>
      <c r="D14" s="3">
        <v>16</v>
      </c>
      <c r="E14" s="3">
        <v>19</v>
      </c>
      <c r="F14" s="3">
        <f t="shared" si="0"/>
        <v>75</v>
      </c>
      <c r="G14" s="5" t="str">
        <f t="shared" si="1"/>
        <v>สูงมาก</v>
      </c>
    </row>
    <row r="15" spans="1:7">
      <c r="A15" s="4">
        <v>14</v>
      </c>
      <c r="B15" s="3" t="s">
        <v>20</v>
      </c>
      <c r="C15" s="3">
        <v>20</v>
      </c>
      <c r="D15" s="3">
        <v>17</v>
      </c>
      <c r="E15" s="3">
        <v>19</v>
      </c>
      <c r="F15" s="3">
        <f t="shared" si="0"/>
        <v>66.666666666666657</v>
      </c>
      <c r="G15" s="5" t="str">
        <f t="shared" si="1"/>
        <v>สูง</v>
      </c>
    </row>
    <row r="16" spans="1:7">
      <c r="A16" s="4">
        <v>15</v>
      </c>
      <c r="B16" s="3" t="s">
        <v>21</v>
      </c>
      <c r="C16" s="3">
        <v>20</v>
      </c>
      <c r="D16" s="3">
        <v>17</v>
      </c>
      <c r="E16" s="3">
        <v>19</v>
      </c>
      <c r="F16" s="3">
        <f t="shared" si="0"/>
        <v>66.666666666666657</v>
      </c>
      <c r="G16" s="5" t="str">
        <f t="shared" si="1"/>
        <v>สูง</v>
      </c>
    </row>
    <row r="17" spans="1:7">
      <c r="A17" s="4">
        <v>16</v>
      </c>
      <c r="B17" s="3" t="s">
        <v>22</v>
      </c>
      <c r="C17" s="3">
        <v>20</v>
      </c>
      <c r="D17" s="3">
        <v>17</v>
      </c>
      <c r="E17" s="3">
        <v>19</v>
      </c>
      <c r="F17" s="3">
        <f t="shared" si="0"/>
        <v>66.666666666666657</v>
      </c>
      <c r="G17" s="5" t="str">
        <f t="shared" si="1"/>
        <v>สูง</v>
      </c>
    </row>
    <row r="18" spans="1:7">
      <c r="A18" s="4">
        <v>17</v>
      </c>
      <c r="B18" s="3" t="s">
        <v>23</v>
      </c>
      <c r="C18" s="3">
        <v>20</v>
      </c>
      <c r="D18" s="3">
        <v>16</v>
      </c>
      <c r="E18" s="3">
        <v>19</v>
      </c>
      <c r="F18" s="3">
        <f t="shared" si="0"/>
        <v>75</v>
      </c>
      <c r="G18" s="5" t="str">
        <f t="shared" si="1"/>
        <v>สูงมาก</v>
      </c>
    </row>
    <row r="19" spans="1:7">
      <c r="A19" s="4">
        <v>18</v>
      </c>
      <c r="B19" s="3" t="s">
        <v>24</v>
      </c>
      <c r="C19" s="3">
        <v>20</v>
      </c>
      <c r="D19" s="3">
        <v>17</v>
      </c>
      <c r="E19" s="3">
        <v>19</v>
      </c>
      <c r="F19" s="3">
        <f t="shared" si="0"/>
        <v>66.666666666666657</v>
      </c>
      <c r="G19" s="5" t="str">
        <f t="shared" si="1"/>
        <v>สูง</v>
      </c>
    </row>
    <row r="20" spans="1:7">
      <c r="A20" s="4">
        <v>19</v>
      </c>
      <c r="B20" s="3" t="s">
        <v>25</v>
      </c>
      <c r="C20" s="3">
        <v>20</v>
      </c>
      <c r="D20" s="3">
        <v>19</v>
      </c>
      <c r="E20" s="3">
        <v>20</v>
      </c>
      <c r="F20" s="3">
        <f t="shared" si="0"/>
        <v>100</v>
      </c>
      <c r="G20" s="5" t="str">
        <f t="shared" si="1"/>
        <v>สูงมาก</v>
      </c>
    </row>
    <row r="21" spans="1:7">
      <c r="A21" s="4">
        <v>20</v>
      </c>
      <c r="B21" s="3" t="s">
        <v>26</v>
      </c>
      <c r="C21" s="3">
        <v>20</v>
      </c>
      <c r="D21" s="3">
        <v>16</v>
      </c>
      <c r="E21" s="3">
        <v>19</v>
      </c>
      <c r="F21" s="3">
        <f t="shared" si="0"/>
        <v>75</v>
      </c>
      <c r="G21" s="5" t="str">
        <f t="shared" si="1"/>
        <v>สูงมาก</v>
      </c>
    </row>
    <row r="22" spans="1:7">
      <c r="A22" s="4">
        <v>21</v>
      </c>
      <c r="B22" s="3" t="s">
        <v>27</v>
      </c>
      <c r="C22" s="3">
        <v>20</v>
      </c>
      <c r="D22" s="3">
        <v>18</v>
      </c>
      <c r="E22" s="3">
        <v>19</v>
      </c>
      <c r="F22" s="3">
        <f t="shared" si="0"/>
        <v>50</v>
      </c>
      <c r="G22" s="5" t="str">
        <f t="shared" si="1"/>
        <v>สูง</v>
      </c>
    </row>
    <row r="23" spans="1:7">
      <c r="A23" s="4">
        <v>22</v>
      </c>
      <c r="B23" s="3" t="s">
        <v>28</v>
      </c>
      <c r="C23" s="3">
        <v>20</v>
      </c>
      <c r="D23" s="3">
        <v>17</v>
      </c>
      <c r="E23" s="3">
        <v>19</v>
      </c>
      <c r="F23" s="3">
        <f t="shared" si="0"/>
        <v>66.666666666666657</v>
      </c>
      <c r="G23" s="5" t="str">
        <f t="shared" si="1"/>
        <v>สูง</v>
      </c>
    </row>
    <row r="24" spans="1:7">
      <c r="A24" s="4">
        <v>23</v>
      </c>
      <c r="B24" s="3" t="s">
        <v>29</v>
      </c>
      <c r="C24" s="3">
        <v>20</v>
      </c>
      <c r="D24" s="3">
        <v>18</v>
      </c>
      <c r="E24" s="3">
        <v>19</v>
      </c>
      <c r="F24" s="3">
        <f t="shared" si="0"/>
        <v>50</v>
      </c>
      <c r="G24" s="5" t="str">
        <f t="shared" si="1"/>
        <v>สูง</v>
      </c>
    </row>
    <row r="25" spans="1:7">
      <c r="A25" s="4">
        <v>24</v>
      </c>
      <c r="B25" s="3" t="s">
        <v>30</v>
      </c>
      <c r="C25" s="3">
        <v>20</v>
      </c>
      <c r="D25" s="3">
        <v>19</v>
      </c>
      <c r="E25" s="3">
        <v>20</v>
      </c>
      <c r="F25" s="3">
        <f t="shared" si="0"/>
        <v>100</v>
      </c>
      <c r="G25" s="5" t="str">
        <f t="shared" si="1"/>
        <v>สูงมาก</v>
      </c>
    </row>
    <row r="26" spans="1:7">
      <c r="A26" s="4">
        <v>25</v>
      </c>
      <c r="B26" s="3" t="s">
        <v>31</v>
      </c>
      <c r="C26" s="3">
        <v>20</v>
      </c>
      <c r="D26" s="3">
        <v>17</v>
      </c>
      <c r="E26" s="3">
        <v>18</v>
      </c>
      <c r="F26" s="3">
        <f t="shared" si="0"/>
        <v>33.333333333333329</v>
      </c>
      <c r="G26" s="5" t="str">
        <f t="shared" si="1"/>
        <v>กลาง</v>
      </c>
    </row>
    <row r="27" spans="1:7">
      <c r="A27" s="4">
        <v>26</v>
      </c>
      <c r="B27" s="3" t="s">
        <v>32</v>
      </c>
      <c r="C27" s="3">
        <v>20</v>
      </c>
      <c r="D27" s="3">
        <v>15</v>
      </c>
      <c r="E27" s="3">
        <v>18</v>
      </c>
      <c r="F27" s="3">
        <f t="shared" si="0"/>
        <v>60</v>
      </c>
      <c r="G27" s="5" t="str">
        <f t="shared" si="1"/>
        <v>สูง</v>
      </c>
    </row>
    <row r="28" spans="1:7">
      <c r="A28" s="4">
        <v>27</v>
      </c>
      <c r="B28" s="3" t="s">
        <v>33</v>
      </c>
      <c r="C28" s="3">
        <v>20</v>
      </c>
      <c r="D28" s="3">
        <v>17</v>
      </c>
      <c r="E28" s="3">
        <v>19</v>
      </c>
      <c r="F28" s="3">
        <f t="shared" si="0"/>
        <v>66.666666666666657</v>
      </c>
      <c r="G28" s="5" t="str">
        <f t="shared" si="1"/>
        <v>สูง</v>
      </c>
    </row>
    <row r="29" spans="1:7">
      <c r="A29" s="4">
        <v>28</v>
      </c>
      <c r="B29" s="3" t="s">
        <v>34</v>
      </c>
      <c r="C29" s="3">
        <v>20</v>
      </c>
      <c r="D29" s="3">
        <v>15</v>
      </c>
      <c r="E29" s="3">
        <v>18</v>
      </c>
      <c r="F29" s="3">
        <f t="shared" si="0"/>
        <v>60</v>
      </c>
      <c r="G29" s="5" t="str">
        <f t="shared" si="1"/>
        <v>สูง</v>
      </c>
    </row>
    <row r="30" spans="1:7">
      <c r="A30" s="4">
        <v>29</v>
      </c>
      <c r="B30" s="3" t="s">
        <v>35</v>
      </c>
      <c r="C30" s="3">
        <v>20</v>
      </c>
      <c r="D30" s="3">
        <v>18</v>
      </c>
      <c r="E30" s="3">
        <v>19</v>
      </c>
      <c r="F30" s="3">
        <f t="shared" si="0"/>
        <v>50</v>
      </c>
      <c r="G30" s="5" t="str">
        <f t="shared" si="1"/>
        <v>สูง</v>
      </c>
    </row>
    <row r="31" spans="1:7">
      <c r="A31" s="4">
        <v>30</v>
      </c>
      <c r="B31" s="3" t="s">
        <v>36</v>
      </c>
      <c r="C31" s="3">
        <v>20</v>
      </c>
      <c r="D31" s="3">
        <v>18</v>
      </c>
      <c r="E31" s="3">
        <v>19</v>
      </c>
      <c r="F31" s="3">
        <f t="shared" si="0"/>
        <v>50</v>
      </c>
      <c r="G31" s="5" t="str">
        <f t="shared" si="1"/>
        <v>สูง</v>
      </c>
    </row>
    <row r="32" spans="1:7">
      <c r="A32" s="4"/>
      <c r="B32" s="3"/>
      <c r="C32" s="3"/>
      <c r="D32" s="3"/>
      <c r="E32" s="3"/>
      <c r="F32" s="3"/>
      <c r="G32" s="5"/>
    </row>
    <row r="33" spans="1:7">
      <c r="A33" s="4"/>
      <c r="B33" s="3"/>
      <c r="C33" s="3"/>
      <c r="D33" s="3"/>
      <c r="E33" s="3"/>
      <c r="F33" s="3"/>
      <c r="G33" s="5"/>
    </row>
    <row r="34" spans="1:7">
      <c r="A34" s="4"/>
      <c r="B34" s="3"/>
      <c r="C34" s="3"/>
      <c r="D34" s="3"/>
      <c r="E34" s="3"/>
      <c r="F34" s="3"/>
      <c r="G34" s="5"/>
    </row>
    <row r="35" spans="1:7">
      <c r="A35" s="4"/>
      <c r="B35" s="3"/>
      <c r="C35" s="3"/>
      <c r="D35" s="3"/>
      <c r="E35" s="3"/>
      <c r="F35" s="3"/>
      <c r="G35" s="5"/>
    </row>
    <row r="36" spans="1:7">
      <c r="A36" s="4"/>
      <c r="B36" s="3"/>
      <c r="C36" s="3"/>
      <c r="D36" s="3"/>
      <c r="E36" s="3"/>
      <c r="F36" s="3"/>
      <c r="G36" s="5"/>
    </row>
    <row r="37" spans="1:7">
      <c r="A37" s="4"/>
      <c r="B37" s="3"/>
      <c r="C37" s="3"/>
      <c r="D37" s="3"/>
      <c r="E37" s="3"/>
      <c r="F37" s="3"/>
      <c r="G37" s="5"/>
    </row>
    <row r="38" spans="1:7">
      <c r="A38" s="4"/>
      <c r="B38" s="3"/>
      <c r="C38" s="3"/>
      <c r="D38" s="3"/>
      <c r="E38" s="3"/>
      <c r="F38" s="3"/>
      <c r="G38" s="5"/>
    </row>
    <row r="39" spans="1:7">
      <c r="A39" s="4"/>
      <c r="B39" s="3"/>
      <c r="C39" s="3"/>
      <c r="D39" s="3"/>
      <c r="E39" s="3"/>
      <c r="F39" s="3"/>
      <c r="G39" s="5"/>
    </row>
    <row r="40" spans="1:7">
      <c r="A40" s="4"/>
      <c r="B40" s="3"/>
      <c r="C40" s="3"/>
      <c r="D40" s="3"/>
      <c r="E40" s="3"/>
      <c r="F40" s="3"/>
      <c r="G40" s="5"/>
    </row>
    <row r="41" spans="1:7">
      <c r="A41" s="4"/>
      <c r="B41" s="3"/>
      <c r="C41" s="3"/>
      <c r="D41" s="3"/>
      <c r="E41" s="3"/>
      <c r="F41" s="3"/>
      <c r="G41" s="5"/>
    </row>
    <row r="42" spans="1:7">
      <c r="A42" s="4"/>
      <c r="B42" s="3"/>
      <c r="C42" s="3"/>
      <c r="D42" s="3"/>
      <c r="E42" s="3"/>
      <c r="F42" s="3"/>
      <c r="G42" s="5"/>
    </row>
    <row r="43" spans="1:7">
      <c r="A43" s="4"/>
      <c r="B43" s="3"/>
      <c r="C43" s="3"/>
      <c r="D43" s="3"/>
      <c r="E43" s="3"/>
      <c r="F43" s="3"/>
      <c r="G43" s="5"/>
    </row>
    <row r="44" spans="1:7">
      <c r="A44" s="4"/>
      <c r="B44" s="3"/>
      <c r="C44" s="3"/>
      <c r="D44" s="3"/>
      <c r="E44" s="3"/>
      <c r="F44" s="3"/>
      <c r="G44" s="5"/>
    </row>
    <row r="45" spans="1:7">
      <c r="A45" s="4"/>
      <c r="B45" s="3"/>
      <c r="C45" s="3"/>
      <c r="D45" s="3"/>
      <c r="E45" s="3"/>
      <c r="F45" s="3"/>
      <c r="G45" s="5"/>
    </row>
    <row r="46" spans="1:7">
      <c r="A46" s="4"/>
      <c r="B46" s="3"/>
      <c r="C46" s="3"/>
      <c r="D46" s="3"/>
      <c r="E46" s="3"/>
      <c r="F46" s="3"/>
      <c r="G46" s="5"/>
    </row>
    <row r="47" spans="1:7">
      <c r="A47" s="4"/>
      <c r="B47" s="3"/>
      <c r="C47" s="3"/>
      <c r="D47" s="3"/>
      <c r="E47" s="3"/>
      <c r="F47" s="3"/>
      <c r="G47" s="5"/>
    </row>
    <row r="48" spans="1:7">
      <c r="A48" s="4"/>
      <c r="B48" s="3"/>
      <c r="C48" s="3"/>
      <c r="D48" s="3"/>
      <c r="E48" s="3"/>
      <c r="F48" s="3"/>
      <c r="G48" s="5"/>
    </row>
    <row r="49" spans="1:7">
      <c r="A49" s="4"/>
      <c r="B49" s="3"/>
      <c r="C49" s="3"/>
      <c r="D49" s="3"/>
      <c r="E49" s="3"/>
      <c r="F49" s="3"/>
      <c r="G49" s="5"/>
    </row>
    <row r="50" spans="1:7">
      <c r="A50" s="4">
        <v>49</v>
      </c>
      <c r="B50" s="3"/>
      <c r="C50" s="3"/>
      <c r="D50" s="3"/>
      <c r="E50" s="3"/>
      <c r="F50" s="3" t="e">
        <f t="shared" si="0"/>
        <v>#DIV/0!</v>
      </c>
      <c r="G50" s="5" t="e">
        <f t="shared" si="1"/>
        <v>#DIV/0!</v>
      </c>
    </row>
    <row r="51" spans="1:7">
      <c r="A51" s="4">
        <v>50</v>
      </c>
      <c r="B51" s="3"/>
      <c r="C51" s="3"/>
      <c r="D51" s="3"/>
      <c r="E51" s="3"/>
      <c r="F51" s="3" t="e">
        <f t="shared" si="0"/>
        <v>#DIV/0!</v>
      </c>
      <c r="G51" s="5" t="e">
        <f t="shared" si="1"/>
        <v>#DIV/0!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F8AEA-AB85-4159-8546-5BAA0B2DD5F4}">
  <dimension ref="A1:V158"/>
  <sheetViews>
    <sheetView workbookViewId="0">
      <selection activeCell="V2" sqref="A1:V2"/>
    </sheetView>
  </sheetViews>
  <sheetFormatPr defaultRowHeight="15"/>
  <cols>
    <col min="1" max="1" width="9.140625" style="7"/>
    <col min="2" max="2" width="45.7109375" customWidth="1"/>
  </cols>
  <sheetData>
    <row r="1" spans="1:22" ht="34.5" customHeight="1">
      <c r="A1" s="17" t="s">
        <v>37</v>
      </c>
      <c r="B1" s="17" t="s">
        <v>38</v>
      </c>
      <c r="C1" s="16" t="s">
        <v>39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6" customFormat="1" ht="23.25">
      <c r="A2" s="17"/>
      <c r="B2" s="17"/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9">
        <v>18</v>
      </c>
      <c r="U2" s="9">
        <v>19</v>
      </c>
      <c r="V2" s="9">
        <v>20</v>
      </c>
    </row>
    <row r="3" spans="1:22" s="11" customFormat="1" ht="21">
      <c r="A3" s="10">
        <v>1</v>
      </c>
    </row>
    <row r="4" spans="1:22" s="11" customFormat="1" ht="21">
      <c r="A4" s="10">
        <v>2</v>
      </c>
    </row>
    <row r="5" spans="1:22" s="11" customFormat="1" ht="21">
      <c r="A5" s="10">
        <v>3</v>
      </c>
    </row>
    <row r="6" spans="1:22" s="11" customFormat="1" ht="21">
      <c r="A6" s="10">
        <v>4</v>
      </c>
    </row>
    <row r="7" spans="1:22" s="11" customFormat="1" ht="21">
      <c r="A7" s="10">
        <v>5</v>
      </c>
    </row>
    <row r="8" spans="1:22" s="11" customFormat="1" ht="21">
      <c r="A8" s="10">
        <v>6</v>
      </c>
    </row>
    <row r="9" spans="1:22" s="11" customFormat="1" ht="21">
      <c r="A9" s="10">
        <v>7</v>
      </c>
    </row>
    <row r="10" spans="1:22" s="11" customFormat="1" ht="21">
      <c r="A10" s="10">
        <v>8</v>
      </c>
    </row>
    <row r="11" spans="1:22" s="11" customFormat="1" ht="21">
      <c r="A11" s="10">
        <v>9</v>
      </c>
    </row>
    <row r="12" spans="1:22" s="11" customFormat="1" ht="21">
      <c r="A12" s="10">
        <v>10</v>
      </c>
    </row>
    <row r="13" spans="1:22" s="11" customFormat="1" ht="21">
      <c r="A13" s="10">
        <v>11</v>
      </c>
    </row>
    <row r="14" spans="1:22" s="11" customFormat="1" ht="21">
      <c r="A14" s="10">
        <v>12</v>
      </c>
    </row>
    <row r="15" spans="1:22" s="11" customFormat="1" ht="21">
      <c r="A15" s="10">
        <v>13</v>
      </c>
    </row>
    <row r="16" spans="1:22" s="11" customFormat="1" ht="21">
      <c r="A16" s="10">
        <v>14</v>
      </c>
    </row>
    <row r="17" spans="1:1" s="11" customFormat="1" ht="21">
      <c r="A17" s="10">
        <v>15</v>
      </c>
    </row>
    <row r="18" spans="1:1" s="11" customFormat="1" ht="21">
      <c r="A18" s="10">
        <v>16</v>
      </c>
    </row>
    <row r="19" spans="1:1" s="11" customFormat="1" ht="21">
      <c r="A19" s="10">
        <v>17</v>
      </c>
    </row>
    <row r="20" spans="1:1" s="11" customFormat="1" ht="21">
      <c r="A20" s="10">
        <v>18</v>
      </c>
    </row>
    <row r="21" spans="1:1" s="11" customFormat="1" ht="21">
      <c r="A21" s="10">
        <v>19</v>
      </c>
    </row>
    <row r="22" spans="1:1" s="11" customFormat="1" ht="21">
      <c r="A22" s="10">
        <v>20</v>
      </c>
    </row>
    <row r="23" spans="1:1" s="11" customFormat="1" ht="21">
      <c r="A23" s="10">
        <v>21</v>
      </c>
    </row>
    <row r="24" spans="1:1" s="11" customFormat="1" ht="21">
      <c r="A24" s="10">
        <v>22</v>
      </c>
    </row>
    <row r="25" spans="1:1" s="11" customFormat="1" ht="21">
      <c r="A25" s="10">
        <v>23</v>
      </c>
    </row>
    <row r="26" spans="1:1" s="11" customFormat="1" ht="21">
      <c r="A26" s="10">
        <v>24</v>
      </c>
    </row>
    <row r="27" spans="1:1" s="11" customFormat="1" ht="21">
      <c r="A27" s="10">
        <v>25</v>
      </c>
    </row>
    <row r="28" spans="1:1" s="11" customFormat="1" ht="21">
      <c r="A28" s="10">
        <v>26</v>
      </c>
    </row>
    <row r="29" spans="1:1" s="11" customFormat="1" ht="21">
      <c r="A29" s="10">
        <v>27</v>
      </c>
    </row>
    <row r="30" spans="1:1" s="11" customFormat="1" ht="21">
      <c r="A30" s="10">
        <v>28</v>
      </c>
    </row>
    <row r="31" spans="1:1" s="11" customFormat="1" ht="21">
      <c r="A31" s="10">
        <v>29</v>
      </c>
    </row>
    <row r="32" spans="1:1" s="11" customFormat="1" ht="21">
      <c r="A32" s="10">
        <v>30</v>
      </c>
    </row>
    <row r="33" spans="1:1" s="11" customFormat="1" ht="21">
      <c r="A33" s="10">
        <v>31</v>
      </c>
    </row>
    <row r="34" spans="1:1" s="11" customFormat="1" ht="21">
      <c r="A34" s="10">
        <v>32</v>
      </c>
    </row>
    <row r="35" spans="1:1" s="11" customFormat="1" ht="21">
      <c r="A35" s="10">
        <v>33</v>
      </c>
    </row>
    <row r="36" spans="1:1" s="11" customFormat="1" ht="21">
      <c r="A36" s="10">
        <v>34</v>
      </c>
    </row>
    <row r="37" spans="1:1" s="11" customFormat="1" ht="21">
      <c r="A37" s="10">
        <v>35</v>
      </c>
    </row>
    <row r="38" spans="1:1" s="11" customFormat="1" ht="21">
      <c r="A38" s="10">
        <v>36</v>
      </c>
    </row>
    <row r="39" spans="1:1" s="11" customFormat="1" ht="21">
      <c r="A39" s="10">
        <v>37</v>
      </c>
    </row>
    <row r="40" spans="1:1" s="11" customFormat="1" ht="21">
      <c r="A40" s="10">
        <v>38</v>
      </c>
    </row>
    <row r="41" spans="1:1" ht="21">
      <c r="A41" s="8"/>
    </row>
    <row r="42" spans="1:1" ht="21">
      <c r="A42" s="8"/>
    </row>
    <row r="43" spans="1:1" ht="21">
      <c r="A43" s="8"/>
    </row>
    <row r="44" spans="1:1" ht="21">
      <c r="A44" s="8"/>
    </row>
    <row r="45" spans="1:1" ht="21">
      <c r="A45" s="8"/>
    </row>
    <row r="46" spans="1:1" ht="21">
      <c r="A46" s="8"/>
    </row>
    <row r="47" spans="1:1" ht="21">
      <c r="A47" s="8"/>
    </row>
    <row r="48" spans="1:1" ht="21">
      <c r="A48" s="8"/>
    </row>
    <row r="49" spans="1:1" ht="21">
      <c r="A49" s="8"/>
    </row>
    <row r="50" spans="1:1" ht="21">
      <c r="A50" s="8"/>
    </row>
    <row r="51" spans="1:1" ht="21">
      <c r="A51" s="8"/>
    </row>
    <row r="52" spans="1:1" ht="21">
      <c r="A52" s="8"/>
    </row>
    <row r="53" spans="1:1" ht="21">
      <c r="A53" s="8"/>
    </row>
    <row r="54" spans="1:1" ht="21">
      <c r="A54" s="8"/>
    </row>
    <row r="55" spans="1:1" ht="21">
      <c r="A55" s="8"/>
    </row>
    <row r="56" spans="1:1" ht="21">
      <c r="A56" s="8"/>
    </row>
    <row r="57" spans="1:1" ht="21">
      <c r="A57" s="8"/>
    </row>
    <row r="58" spans="1:1" ht="21">
      <c r="A58" s="8"/>
    </row>
    <row r="59" spans="1:1" ht="21">
      <c r="A59" s="8"/>
    </row>
    <row r="60" spans="1:1" ht="21">
      <c r="A60" s="8"/>
    </row>
    <row r="61" spans="1:1" ht="21">
      <c r="A61" s="8"/>
    </row>
    <row r="62" spans="1:1" ht="21">
      <c r="A62" s="8"/>
    </row>
    <row r="63" spans="1:1" ht="21">
      <c r="A63" s="8"/>
    </row>
    <row r="64" spans="1:1" ht="21">
      <c r="A64" s="8"/>
    </row>
    <row r="65" spans="1:1" ht="21">
      <c r="A65" s="8"/>
    </row>
    <row r="66" spans="1:1" ht="21">
      <c r="A66" s="8"/>
    </row>
    <row r="67" spans="1:1" ht="21">
      <c r="A67" s="8"/>
    </row>
    <row r="68" spans="1:1" ht="21">
      <c r="A68" s="8"/>
    </row>
    <row r="69" spans="1:1" ht="21">
      <c r="A69" s="8"/>
    </row>
    <row r="70" spans="1:1" ht="21">
      <c r="A70" s="8"/>
    </row>
    <row r="71" spans="1:1" ht="21">
      <c r="A71" s="8"/>
    </row>
    <row r="72" spans="1:1" ht="21">
      <c r="A72" s="8"/>
    </row>
    <row r="73" spans="1:1" ht="21">
      <c r="A73" s="8"/>
    </row>
    <row r="74" spans="1:1" ht="21">
      <c r="A74" s="8"/>
    </row>
    <row r="75" spans="1:1" ht="21">
      <c r="A75" s="8"/>
    </row>
    <row r="76" spans="1:1" ht="21">
      <c r="A76" s="8"/>
    </row>
    <row r="77" spans="1:1" ht="21">
      <c r="A77" s="8"/>
    </row>
    <row r="78" spans="1:1" ht="21">
      <c r="A78" s="8"/>
    </row>
    <row r="79" spans="1:1" ht="21">
      <c r="A79" s="8"/>
    </row>
    <row r="80" spans="1:1" ht="21">
      <c r="A80" s="8"/>
    </row>
    <row r="81" spans="1:1" ht="21">
      <c r="A81" s="8"/>
    </row>
    <row r="82" spans="1:1" ht="21">
      <c r="A82" s="8"/>
    </row>
    <row r="83" spans="1:1" ht="21">
      <c r="A83" s="8"/>
    </row>
    <row r="84" spans="1:1" ht="21">
      <c r="A84" s="8"/>
    </row>
    <row r="85" spans="1:1" ht="21">
      <c r="A85" s="8"/>
    </row>
    <row r="86" spans="1:1" ht="21">
      <c r="A86" s="8"/>
    </row>
    <row r="87" spans="1:1" ht="21">
      <c r="A87" s="8"/>
    </row>
    <row r="88" spans="1:1" ht="21">
      <c r="A88" s="8"/>
    </row>
    <row r="89" spans="1:1" ht="21">
      <c r="A89" s="8"/>
    </row>
    <row r="90" spans="1:1" ht="21">
      <c r="A90" s="8"/>
    </row>
    <row r="91" spans="1:1" ht="21">
      <c r="A91" s="8"/>
    </row>
    <row r="92" spans="1:1" ht="21">
      <c r="A92" s="8"/>
    </row>
    <row r="93" spans="1:1" ht="21">
      <c r="A93" s="8"/>
    </row>
    <row r="94" spans="1:1" ht="21">
      <c r="A94" s="8"/>
    </row>
    <row r="95" spans="1:1" ht="21">
      <c r="A95" s="8"/>
    </row>
    <row r="96" spans="1:1" ht="21">
      <c r="A96" s="8"/>
    </row>
    <row r="97" spans="1:1" ht="21">
      <c r="A97" s="8"/>
    </row>
    <row r="98" spans="1:1" ht="21">
      <c r="A98" s="8"/>
    </row>
    <row r="99" spans="1:1" ht="21">
      <c r="A99" s="8"/>
    </row>
    <row r="100" spans="1:1" ht="21">
      <c r="A100" s="8"/>
    </row>
    <row r="101" spans="1:1" ht="21">
      <c r="A101" s="8"/>
    </row>
    <row r="102" spans="1:1" ht="21">
      <c r="A102" s="8"/>
    </row>
    <row r="103" spans="1:1" ht="21">
      <c r="A103" s="8"/>
    </row>
    <row r="104" spans="1:1" ht="21">
      <c r="A104" s="8"/>
    </row>
    <row r="105" spans="1:1" ht="21">
      <c r="A105" s="8"/>
    </row>
    <row r="106" spans="1:1" ht="21">
      <c r="A106" s="8"/>
    </row>
    <row r="107" spans="1:1" ht="21">
      <c r="A107" s="8"/>
    </row>
    <row r="108" spans="1:1" ht="21">
      <c r="A108" s="8"/>
    </row>
    <row r="109" spans="1:1" ht="21">
      <c r="A109" s="8"/>
    </row>
    <row r="110" spans="1:1" ht="21">
      <c r="A110" s="8"/>
    </row>
    <row r="111" spans="1:1" ht="21">
      <c r="A111" s="8"/>
    </row>
    <row r="112" spans="1:1" ht="21">
      <c r="A112" s="8"/>
    </row>
    <row r="113" spans="1:1" ht="21">
      <c r="A113" s="8"/>
    </row>
    <row r="114" spans="1:1" ht="21">
      <c r="A114" s="8"/>
    </row>
    <row r="115" spans="1:1" ht="21">
      <c r="A115" s="8"/>
    </row>
    <row r="116" spans="1:1" ht="21">
      <c r="A116" s="8"/>
    </row>
    <row r="117" spans="1:1" ht="21">
      <c r="A117" s="8"/>
    </row>
    <row r="118" spans="1:1" ht="21">
      <c r="A118" s="8"/>
    </row>
    <row r="119" spans="1:1" ht="21">
      <c r="A119" s="8"/>
    </row>
    <row r="120" spans="1:1" ht="21">
      <c r="A120" s="8"/>
    </row>
    <row r="121" spans="1:1" ht="21">
      <c r="A121" s="8"/>
    </row>
    <row r="122" spans="1:1" ht="21">
      <c r="A122" s="8"/>
    </row>
    <row r="123" spans="1:1" ht="21">
      <c r="A123" s="8"/>
    </row>
    <row r="124" spans="1:1" ht="21">
      <c r="A124" s="8"/>
    </row>
    <row r="125" spans="1:1" ht="21">
      <c r="A125" s="8"/>
    </row>
    <row r="126" spans="1:1" ht="21">
      <c r="A126" s="8"/>
    </row>
    <row r="127" spans="1:1" ht="21">
      <c r="A127" s="8"/>
    </row>
    <row r="128" spans="1:1" ht="21">
      <c r="A128" s="8"/>
    </row>
    <row r="129" spans="1:1" ht="21">
      <c r="A129" s="8"/>
    </row>
    <row r="130" spans="1:1" ht="21">
      <c r="A130" s="8"/>
    </row>
    <row r="131" spans="1:1" ht="21">
      <c r="A131" s="8"/>
    </row>
    <row r="132" spans="1:1" ht="21">
      <c r="A132" s="8"/>
    </row>
    <row r="133" spans="1:1" ht="21">
      <c r="A133" s="8"/>
    </row>
    <row r="134" spans="1:1" ht="21">
      <c r="A134" s="8"/>
    </row>
    <row r="135" spans="1:1" ht="21">
      <c r="A135" s="8"/>
    </row>
    <row r="136" spans="1:1" ht="21">
      <c r="A136" s="8"/>
    </row>
    <row r="137" spans="1:1" ht="21">
      <c r="A137" s="8"/>
    </row>
    <row r="138" spans="1:1" ht="21">
      <c r="A138" s="8"/>
    </row>
    <row r="139" spans="1:1" ht="21">
      <c r="A139" s="8"/>
    </row>
    <row r="140" spans="1:1" ht="21">
      <c r="A140" s="8"/>
    </row>
    <row r="141" spans="1:1" ht="21">
      <c r="A141" s="8"/>
    </row>
    <row r="142" spans="1:1" ht="21">
      <c r="A142" s="8"/>
    </row>
    <row r="143" spans="1:1" ht="21">
      <c r="A143" s="8"/>
    </row>
    <row r="144" spans="1:1" ht="21">
      <c r="A144" s="8"/>
    </row>
    <row r="145" spans="1:1" ht="21">
      <c r="A145" s="8"/>
    </row>
    <row r="146" spans="1:1" ht="21">
      <c r="A146" s="8"/>
    </row>
    <row r="147" spans="1:1" ht="21">
      <c r="A147" s="8"/>
    </row>
    <row r="148" spans="1:1" ht="21">
      <c r="A148" s="8"/>
    </row>
    <row r="149" spans="1:1" ht="21">
      <c r="A149" s="8"/>
    </row>
    <row r="150" spans="1:1" ht="21">
      <c r="A150" s="8"/>
    </row>
    <row r="151" spans="1:1" ht="21">
      <c r="A151" s="8"/>
    </row>
    <row r="152" spans="1:1" ht="21">
      <c r="A152" s="8"/>
    </row>
    <row r="153" spans="1:1" ht="21">
      <c r="A153" s="8"/>
    </row>
    <row r="154" spans="1:1" ht="21">
      <c r="A154" s="8"/>
    </row>
    <row r="155" spans="1:1" ht="21">
      <c r="A155" s="8"/>
    </row>
    <row r="156" spans="1:1" ht="21">
      <c r="A156" s="8"/>
    </row>
    <row r="157" spans="1:1" ht="21">
      <c r="A157" s="8"/>
    </row>
    <row r="158" spans="1:1" ht="21">
      <c r="A158" s="8"/>
    </row>
  </sheetData>
  <mergeCells count="3">
    <mergeCell ref="C1:V1"/>
    <mergeCell ref="B1:B2"/>
    <mergeCell ref="A1:A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21EE8-5FA9-46EF-9F33-6B9F81F79176}">
  <dimension ref="A1:AH234"/>
  <sheetViews>
    <sheetView tabSelected="1" zoomScale="50" zoomScaleNormal="50" workbookViewId="0">
      <selection activeCell="C218" sqref="C218"/>
    </sheetView>
  </sheetViews>
  <sheetFormatPr defaultRowHeight="15"/>
  <cols>
    <col min="1" max="1" width="22.42578125" customWidth="1"/>
    <col min="2" max="2" width="11.140625" style="12" bestFit="1" customWidth="1"/>
    <col min="3" max="32" width="16" style="12" customWidth="1"/>
    <col min="33" max="34" width="11.140625" style="12" bestFit="1" customWidth="1"/>
  </cols>
  <sheetData>
    <row r="1" spans="1:32" ht="27" customHeight="1">
      <c r="A1" s="18" t="s">
        <v>40</v>
      </c>
      <c r="B1" s="15" t="s">
        <v>41</v>
      </c>
      <c r="C1" s="13">
        <f>C2/C3*100</f>
        <v>0</v>
      </c>
      <c r="D1" s="13">
        <f t="shared" ref="D1:AF1" si="0">D2/D3*100</f>
        <v>0</v>
      </c>
      <c r="E1" s="13">
        <f t="shared" si="0"/>
        <v>0</v>
      </c>
      <c r="F1" s="13">
        <f t="shared" si="0"/>
        <v>0</v>
      </c>
      <c r="G1" s="13">
        <f t="shared" si="0"/>
        <v>0</v>
      </c>
      <c r="H1" s="13">
        <f t="shared" si="0"/>
        <v>0</v>
      </c>
      <c r="I1" s="13">
        <f t="shared" si="0"/>
        <v>0</v>
      </c>
      <c r="J1" s="13">
        <f t="shared" si="0"/>
        <v>0</v>
      </c>
      <c r="K1" s="13">
        <f t="shared" si="0"/>
        <v>0</v>
      </c>
      <c r="L1" s="13">
        <f t="shared" si="0"/>
        <v>0</v>
      </c>
      <c r="M1" s="13">
        <f t="shared" si="0"/>
        <v>0</v>
      </c>
      <c r="N1" s="13">
        <f t="shared" si="0"/>
        <v>0</v>
      </c>
      <c r="O1" s="13">
        <f t="shared" si="0"/>
        <v>0</v>
      </c>
      <c r="P1" s="13">
        <f t="shared" si="0"/>
        <v>0</v>
      </c>
      <c r="Q1" s="13">
        <f t="shared" si="0"/>
        <v>0</v>
      </c>
      <c r="R1" s="13">
        <f t="shared" si="0"/>
        <v>0</v>
      </c>
      <c r="S1" s="13">
        <f t="shared" si="0"/>
        <v>0</v>
      </c>
      <c r="T1" s="13">
        <f t="shared" si="0"/>
        <v>0</v>
      </c>
      <c r="U1" s="13">
        <f t="shared" si="0"/>
        <v>0</v>
      </c>
      <c r="V1" s="13">
        <f t="shared" si="0"/>
        <v>0</v>
      </c>
      <c r="W1" s="13">
        <f t="shared" si="0"/>
        <v>0</v>
      </c>
      <c r="X1" s="13">
        <f t="shared" si="0"/>
        <v>0</v>
      </c>
      <c r="Y1" s="13">
        <f t="shared" si="0"/>
        <v>0</v>
      </c>
      <c r="Z1" s="13">
        <f t="shared" si="0"/>
        <v>0</v>
      </c>
      <c r="AA1" s="13">
        <f t="shared" si="0"/>
        <v>0</v>
      </c>
      <c r="AB1" s="13">
        <f t="shared" si="0"/>
        <v>0</v>
      </c>
      <c r="AC1" s="13">
        <f t="shared" si="0"/>
        <v>0</v>
      </c>
      <c r="AD1" s="13">
        <f t="shared" si="0"/>
        <v>0</v>
      </c>
      <c r="AE1" s="13">
        <f t="shared" si="0"/>
        <v>0</v>
      </c>
      <c r="AF1" s="13">
        <f t="shared" si="0"/>
        <v>0</v>
      </c>
    </row>
    <row r="2" spans="1:32" ht="23.25" customHeight="1">
      <c r="A2" s="18"/>
      <c r="B2" s="15" t="s">
        <v>42</v>
      </c>
      <c r="C2" s="13">
        <f>SUM(C5:C36)</f>
        <v>0</v>
      </c>
      <c r="D2" s="13">
        <f>SUM(D5:D36)</f>
        <v>0</v>
      </c>
      <c r="E2" s="13">
        <f>SUM(E5:E36)</f>
        <v>0</v>
      </c>
      <c r="F2" s="13">
        <f>SUM(F5:F36)</f>
        <v>0</v>
      </c>
      <c r="G2" s="13">
        <f t="shared" ref="G2:AF2" si="1">SUM(G5:G36)</f>
        <v>0</v>
      </c>
      <c r="H2" s="13">
        <f t="shared" si="1"/>
        <v>0</v>
      </c>
      <c r="I2" s="13">
        <f t="shared" si="1"/>
        <v>0</v>
      </c>
      <c r="J2" s="13">
        <f t="shared" si="1"/>
        <v>0</v>
      </c>
      <c r="K2" s="13">
        <f t="shared" si="1"/>
        <v>0</v>
      </c>
      <c r="L2" s="13">
        <f t="shared" si="1"/>
        <v>0</v>
      </c>
      <c r="M2" s="13">
        <f t="shared" si="1"/>
        <v>0</v>
      </c>
      <c r="N2" s="13">
        <f t="shared" si="1"/>
        <v>0</v>
      </c>
      <c r="O2" s="13">
        <f t="shared" si="1"/>
        <v>0</v>
      </c>
      <c r="P2" s="13">
        <f t="shared" si="1"/>
        <v>0</v>
      </c>
      <c r="Q2" s="13">
        <f t="shared" si="1"/>
        <v>0</v>
      </c>
      <c r="R2" s="13">
        <f t="shared" si="1"/>
        <v>0</v>
      </c>
      <c r="S2" s="13">
        <f t="shared" si="1"/>
        <v>0</v>
      </c>
      <c r="T2" s="13">
        <f t="shared" si="1"/>
        <v>0</v>
      </c>
      <c r="U2" s="13">
        <f t="shared" si="1"/>
        <v>0</v>
      </c>
      <c r="V2" s="13">
        <f t="shared" si="1"/>
        <v>0</v>
      </c>
      <c r="W2" s="13">
        <f t="shared" si="1"/>
        <v>0</v>
      </c>
      <c r="X2" s="13">
        <f t="shared" si="1"/>
        <v>0</v>
      </c>
      <c r="Y2" s="13">
        <f t="shared" si="1"/>
        <v>0</v>
      </c>
      <c r="Z2" s="13">
        <f t="shared" si="1"/>
        <v>0</v>
      </c>
      <c r="AA2" s="13">
        <f t="shared" si="1"/>
        <v>0</v>
      </c>
      <c r="AB2" s="13">
        <f t="shared" si="1"/>
        <v>0</v>
      </c>
      <c r="AC2" s="13">
        <f t="shared" si="1"/>
        <v>0</v>
      </c>
      <c r="AD2" s="13">
        <f t="shared" si="1"/>
        <v>0</v>
      </c>
      <c r="AE2" s="13">
        <f t="shared" si="1"/>
        <v>0</v>
      </c>
      <c r="AF2" s="13">
        <f t="shared" si="1"/>
        <v>0</v>
      </c>
    </row>
    <row r="3" spans="1:32" ht="23.25" customHeight="1">
      <c r="A3" s="18"/>
      <c r="B3" s="15" t="s">
        <v>5</v>
      </c>
      <c r="C3" s="13">
        <v>200</v>
      </c>
      <c r="D3" s="13">
        <v>200</v>
      </c>
      <c r="E3" s="13">
        <v>200</v>
      </c>
      <c r="F3" s="13">
        <v>200</v>
      </c>
      <c r="G3" s="13">
        <v>200</v>
      </c>
      <c r="H3" s="13">
        <v>200</v>
      </c>
      <c r="I3" s="13">
        <v>200</v>
      </c>
      <c r="J3" s="13">
        <v>200</v>
      </c>
      <c r="K3" s="13">
        <v>200</v>
      </c>
      <c r="L3" s="13">
        <v>200</v>
      </c>
      <c r="M3" s="13">
        <v>200</v>
      </c>
      <c r="N3" s="13">
        <v>200</v>
      </c>
      <c r="O3" s="13">
        <v>200</v>
      </c>
      <c r="P3" s="13">
        <v>200</v>
      </c>
      <c r="Q3" s="13">
        <v>200</v>
      </c>
      <c r="R3" s="13">
        <v>200</v>
      </c>
      <c r="S3" s="13">
        <v>200</v>
      </c>
      <c r="T3" s="13">
        <v>200</v>
      </c>
      <c r="U3" s="13">
        <v>200</v>
      </c>
      <c r="V3" s="13">
        <v>200</v>
      </c>
      <c r="W3" s="13">
        <v>200</v>
      </c>
      <c r="X3" s="13">
        <v>200</v>
      </c>
      <c r="Y3" s="13">
        <v>200</v>
      </c>
      <c r="Z3" s="13">
        <v>200</v>
      </c>
      <c r="AA3" s="13">
        <v>200</v>
      </c>
      <c r="AB3" s="13">
        <v>200</v>
      </c>
      <c r="AC3" s="13">
        <v>200</v>
      </c>
      <c r="AD3" s="13">
        <v>200</v>
      </c>
      <c r="AE3" s="13">
        <v>200</v>
      </c>
      <c r="AF3" s="13">
        <v>200</v>
      </c>
    </row>
    <row r="4" spans="1:32" ht="48" customHeight="1">
      <c r="A4" s="18"/>
      <c r="B4" s="13"/>
      <c r="C4" s="14" t="s">
        <v>44</v>
      </c>
      <c r="D4" s="14" t="s">
        <v>45</v>
      </c>
      <c r="E4" s="14" t="s">
        <v>46</v>
      </c>
      <c r="F4" s="14" t="s">
        <v>47</v>
      </c>
      <c r="G4" s="14" t="s">
        <v>48</v>
      </c>
      <c r="H4" s="14" t="s">
        <v>49</v>
      </c>
      <c r="I4" s="14" t="s">
        <v>50</v>
      </c>
      <c r="J4" s="14" t="s">
        <v>51</v>
      </c>
      <c r="K4" s="14" t="s">
        <v>52</v>
      </c>
      <c r="L4" s="14" t="s">
        <v>53</v>
      </c>
      <c r="M4" s="14" t="s">
        <v>54</v>
      </c>
      <c r="N4" s="14" t="s">
        <v>55</v>
      </c>
      <c r="O4" s="14" t="s">
        <v>56</v>
      </c>
      <c r="P4" s="14" t="s">
        <v>57</v>
      </c>
      <c r="Q4" s="14" t="s">
        <v>58</v>
      </c>
      <c r="R4" s="14" t="s">
        <v>59</v>
      </c>
      <c r="S4" s="14" t="s">
        <v>60</v>
      </c>
      <c r="T4" s="14" t="s">
        <v>61</v>
      </c>
      <c r="U4" s="14" t="s">
        <v>62</v>
      </c>
      <c r="V4" s="14" t="s">
        <v>63</v>
      </c>
      <c r="W4" s="14" t="s">
        <v>64</v>
      </c>
      <c r="X4" s="14" t="s">
        <v>65</v>
      </c>
      <c r="Y4" s="14" t="s">
        <v>66</v>
      </c>
      <c r="Z4" s="14" t="s">
        <v>67</v>
      </c>
      <c r="AA4" s="14" t="s">
        <v>68</v>
      </c>
      <c r="AB4" s="14" t="s">
        <v>69</v>
      </c>
      <c r="AC4" s="14" t="s">
        <v>70</v>
      </c>
      <c r="AD4" s="14" t="s">
        <v>71</v>
      </c>
      <c r="AE4" s="14" t="s">
        <v>72</v>
      </c>
      <c r="AF4" s="14" t="s">
        <v>73</v>
      </c>
    </row>
    <row r="5" spans="1:32" ht="34.5" customHeight="1">
      <c r="A5" s="19" t="s">
        <v>43</v>
      </c>
      <c r="B5" s="22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34.5" customHeight="1">
      <c r="A6" s="20"/>
      <c r="B6" s="22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34.5" customHeight="1">
      <c r="A7" s="20"/>
      <c r="B7" s="22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34.5" customHeight="1">
      <c r="A8" s="20"/>
      <c r="B8" s="22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34.5" customHeight="1">
      <c r="A9" s="20"/>
      <c r="B9" s="22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34.5" customHeight="1">
      <c r="A10" s="20"/>
      <c r="B10" s="2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34.5" customHeight="1">
      <c r="A11" s="20"/>
      <c r="B11" s="22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34.5" customHeight="1">
      <c r="A12" s="20"/>
      <c r="B12" s="2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34.5" customHeight="1">
      <c r="A13" s="20"/>
      <c r="B13" s="22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34.5" customHeight="1">
      <c r="A14" s="21"/>
      <c r="B14" s="2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34.5" customHeight="1">
      <c r="A15" s="19" t="s">
        <v>74</v>
      </c>
      <c r="B15" s="22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34.5" customHeight="1">
      <c r="A16" s="20"/>
      <c r="B16" s="22">
        <v>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34.5" customHeight="1">
      <c r="A17" s="20"/>
      <c r="B17" s="22">
        <v>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34.5" customHeight="1">
      <c r="A18" s="20"/>
      <c r="B18" s="22">
        <v>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34.5" customHeight="1">
      <c r="A19" s="20"/>
      <c r="B19" s="22">
        <v>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34.5" customHeight="1">
      <c r="A20" s="20"/>
      <c r="B20" s="22">
        <v>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34.5" customHeight="1">
      <c r="A21" s="20"/>
      <c r="B21" s="22">
        <v>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34.5" customHeight="1">
      <c r="A22" s="20"/>
      <c r="B22" s="22">
        <v>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34.5" customHeight="1">
      <c r="A23" s="20"/>
      <c r="B23" s="22">
        <v>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34.5" customHeight="1">
      <c r="A24" s="21"/>
      <c r="B24" s="22">
        <v>10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34.5" customHeight="1">
      <c r="A25" s="19" t="s">
        <v>75</v>
      </c>
      <c r="B25" s="22">
        <v>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34.5" customHeight="1">
      <c r="A26" s="20"/>
      <c r="B26" s="22">
        <v>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34.5" customHeight="1">
      <c r="A27" s="20"/>
      <c r="B27" s="22">
        <v>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34.5" customHeight="1">
      <c r="A28" s="20"/>
      <c r="B28" s="22">
        <v>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34.5" customHeight="1">
      <c r="A29" s="20"/>
      <c r="B29" s="22">
        <v>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34.5" customHeight="1">
      <c r="A30" s="20"/>
      <c r="B30" s="22">
        <v>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34.5" customHeight="1">
      <c r="A31" s="20"/>
      <c r="B31" s="22">
        <v>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34.5" customHeight="1">
      <c r="A32" s="20"/>
      <c r="B32" s="22">
        <v>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34.5" customHeight="1">
      <c r="A33" s="20"/>
      <c r="B33" s="22">
        <v>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34.5" customHeight="1">
      <c r="A34" s="21"/>
      <c r="B34" s="22">
        <v>10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34.5" customHeight="1">
      <c r="A35" s="19" t="s">
        <v>76</v>
      </c>
      <c r="B35" s="22">
        <v>1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34.5" customHeight="1">
      <c r="A36" s="20"/>
      <c r="B36" s="22">
        <v>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34.5" customHeight="1">
      <c r="A37" s="20"/>
      <c r="B37" s="22">
        <v>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34.5" customHeight="1">
      <c r="A38" s="20"/>
      <c r="B38" s="22">
        <v>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34.5" customHeight="1">
      <c r="A39" s="20"/>
      <c r="B39" s="22">
        <v>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34.5" customHeight="1">
      <c r="A40" s="20"/>
      <c r="B40" s="22">
        <v>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34.5" customHeight="1">
      <c r="A41" s="20"/>
      <c r="B41" s="22">
        <v>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34.5" customHeight="1">
      <c r="A42" s="20"/>
      <c r="B42" s="22">
        <v>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34.5" customHeight="1">
      <c r="A43" s="20"/>
      <c r="B43" s="22">
        <v>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34.5" customHeight="1">
      <c r="A44" s="21"/>
      <c r="B44" s="22">
        <v>10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34.5" customHeight="1">
      <c r="A45" s="19" t="s">
        <v>77</v>
      </c>
      <c r="B45" s="22">
        <v>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34.5" customHeight="1">
      <c r="A46" s="20"/>
      <c r="B46" s="22">
        <v>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34.5" customHeight="1">
      <c r="A47" s="20"/>
      <c r="B47" s="22">
        <v>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34.5" customHeight="1">
      <c r="A48" s="20"/>
      <c r="B48" s="22">
        <v>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34.5" customHeight="1">
      <c r="A49" s="20"/>
      <c r="B49" s="22">
        <v>5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34.5" customHeight="1">
      <c r="A50" s="20"/>
      <c r="B50" s="22">
        <v>6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34.5" customHeight="1">
      <c r="A51" s="20"/>
      <c r="B51" s="22">
        <v>7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34.5" customHeight="1">
      <c r="A52" s="20"/>
      <c r="B52" s="22">
        <v>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34.5" customHeight="1">
      <c r="A53" s="20"/>
      <c r="B53" s="22">
        <v>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34.5" customHeight="1">
      <c r="A54" s="21"/>
      <c r="B54" s="22">
        <v>10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34.5" customHeight="1">
      <c r="A55" s="19" t="s">
        <v>78</v>
      </c>
      <c r="B55" s="22">
        <v>1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34.5" customHeight="1">
      <c r="A56" s="20"/>
      <c r="B56" s="22">
        <v>2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34.5" customHeight="1">
      <c r="A57" s="20"/>
      <c r="B57" s="22">
        <v>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34.5" customHeight="1">
      <c r="A58" s="20"/>
      <c r="B58" s="22">
        <v>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34.5" customHeight="1">
      <c r="A59" s="20"/>
      <c r="B59" s="22">
        <v>5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34.5" customHeight="1">
      <c r="A60" s="20"/>
      <c r="B60" s="22">
        <v>6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34.5" customHeight="1">
      <c r="A61" s="20"/>
      <c r="B61" s="22">
        <v>7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34.5" customHeight="1">
      <c r="A62" s="20"/>
      <c r="B62" s="22">
        <v>8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34.5" customHeight="1">
      <c r="A63" s="20"/>
      <c r="B63" s="22">
        <v>9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34.5" customHeight="1">
      <c r="A64" s="21"/>
      <c r="B64" s="22">
        <v>10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34.5" customHeight="1">
      <c r="A65" s="19" t="s">
        <v>79</v>
      </c>
      <c r="B65" s="22">
        <v>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34.5" customHeight="1">
      <c r="A66" s="20"/>
      <c r="B66" s="22">
        <v>2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34.5" customHeight="1">
      <c r="A67" s="20"/>
      <c r="B67" s="22">
        <v>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34.5" customHeight="1">
      <c r="A68" s="20"/>
      <c r="B68" s="22">
        <v>4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34.5" customHeight="1">
      <c r="A69" s="20"/>
      <c r="B69" s="22">
        <v>5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34.5" customHeight="1">
      <c r="A70" s="20"/>
      <c r="B70" s="22">
        <v>6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34.5" customHeight="1">
      <c r="A71" s="20"/>
      <c r="B71" s="22">
        <v>7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34.5" customHeight="1">
      <c r="A72" s="20"/>
      <c r="B72" s="22">
        <v>8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34.5" customHeight="1">
      <c r="A73" s="20"/>
      <c r="B73" s="22">
        <v>9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34.5" customHeight="1">
      <c r="A74" s="21"/>
      <c r="B74" s="22">
        <v>10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34.5" customHeight="1">
      <c r="A75" s="19" t="s">
        <v>80</v>
      </c>
      <c r="B75" s="22">
        <v>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34.5" customHeight="1">
      <c r="A76" s="20"/>
      <c r="B76" s="22">
        <v>2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ht="34.5" customHeight="1">
      <c r="A77" s="20"/>
      <c r="B77" s="22">
        <v>3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ht="34.5" customHeight="1">
      <c r="A78" s="20"/>
      <c r="B78" s="22">
        <v>4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34.5" customHeight="1">
      <c r="A79" s="20"/>
      <c r="B79" s="22">
        <v>5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34.5" customHeight="1">
      <c r="A80" s="20"/>
      <c r="B80" s="22">
        <v>6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34.5" customHeight="1">
      <c r="A81" s="20"/>
      <c r="B81" s="22">
        <v>7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34.5" customHeight="1">
      <c r="A82" s="20"/>
      <c r="B82" s="22">
        <v>8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34.5" customHeight="1">
      <c r="A83" s="20"/>
      <c r="B83" s="22">
        <v>9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34.5" customHeight="1">
      <c r="A84" s="21"/>
      <c r="B84" s="22">
        <v>10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34.5" customHeight="1">
      <c r="A85" s="19" t="s">
        <v>81</v>
      </c>
      <c r="B85" s="22">
        <v>1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34.5" customHeight="1">
      <c r="A86" s="20"/>
      <c r="B86" s="22">
        <v>2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34.5" customHeight="1">
      <c r="A87" s="20"/>
      <c r="B87" s="22">
        <v>3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34.5" customHeight="1">
      <c r="A88" s="20"/>
      <c r="B88" s="22">
        <v>4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34.5" customHeight="1">
      <c r="A89" s="20"/>
      <c r="B89" s="22">
        <v>5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34.5" customHeight="1">
      <c r="A90" s="20"/>
      <c r="B90" s="22">
        <v>6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34.5" customHeight="1">
      <c r="A91" s="20"/>
      <c r="B91" s="22">
        <v>7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34.5" customHeight="1">
      <c r="A92" s="20"/>
      <c r="B92" s="22">
        <v>8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34.5" customHeight="1">
      <c r="A93" s="20"/>
      <c r="B93" s="22">
        <v>9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34.5" customHeight="1">
      <c r="A94" s="21"/>
      <c r="B94" s="22">
        <v>10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34.5" customHeight="1">
      <c r="A95" s="19" t="s">
        <v>82</v>
      </c>
      <c r="B95" s="22">
        <v>1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ht="34.5" customHeight="1">
      <c r="A96" s="20"/>
      <c r="B96" s="22">
        <v>2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34.5" customHeight="1">
      <c r="A97" s="20"/>
      <c r="B97" s="22">
        <v>3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34.5" customHeight="1">
      <c r="A98" s="20"/>
      <c r="B98" s="22">
        <v>4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34.5" customHeight="1">
      <c r="A99" s="20"/>
      <c r="B99" s="22">
        <v>5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34.5" customHeight="1">
      <c r="A100" s="20"/>
      <c r="B100" s="22">
        <v>6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34.5" customHeight="1">
      <c r="A101" s="20"/>
      <c r="B101" s="22">
        <v>7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34.5" customHeight="1">
      <c r="A102" s="20"/>
      <c r="B102" s="22">
        <v>8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ht="34.5" customHeight="1">
      <c r="A103" s="20"/>
      <c r="B103" s="22">
        <v>9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34.5" customHeight="1">
      <c r="A104" s="21"/>
      <c r="B104" s="22">
        <v>10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34.5" customHeight="1">
      <c r="A105" s="19" t="s">
        <v>83</v>
      </c>
      <c r="B105" s="22">
        <v>1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34.5" customHeight="1">
      <c r="A106" s="20"/>
      <c r="B106" s="22">
        <v>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34.5" customHeight="1">
      <c r="A107" s="20"/>
      <c r="B107" s="22">
        <v>3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34.5" customHeight="1">
      <c r="A108" s="20"/>
      <c r="B108" s="22">
        <v>4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34.5" customHeight="1">
      <c r="A109" s="20"/>
      <c r="B109" s="22">
        <v>5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34.5" customHeight="1">
      <c r="A110" s="20"/>
      <c r="B110" s="22">
        <v>6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34.5" customHeight="1">
      <c r="A111" s="20"/>
      <c r="B111" s="22">
        <v>7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34.5" customHeight="1">
      <c r="A112" s="20"/>
      <c r="B112" s="22">
        <v>8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34.5" customHeight="1">
      <c r="A113" s="20"/>
      <c r="B113" s="22">
        <v>9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34.5" customHeight="1">
      <c r="A114" s="21"/>
      <c r="B114" s="22">
        <v>10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34.5" customHeight="1">
      <c r="A115" s="19" t="s">
        <v>84</v>
      </c>
      <c r="B115" s="22">
        <v>1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34.5" customHeight="1">
      <c r="A116" s="20"/>
      <c r="B116" s="22">
        <v>2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34.5" customHeight="1">
      <c r="A117" s="20"/>
      <c r="B117" s="22">
        <v>3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34.5" customHeight="1">
      <c r="A118" s="20"/>
      <c r="B118" s="22">
        <v>4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34.5" customHeight="1">
      <c r="A119" s="20"/>
      <c r="B119" s="22">
        <v>5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ht="34.5" customHeight="1">
      <c r="A120" s="20"/>
      <c r="B120" s="22">
        <v>6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34.5" customHeight="1">
      <c r="A121" s="20"/>
      <c r="B121" s="22">
        <v>7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34.5" customHeight="1">
      <c r="A122" s="20"/>
      <c r="B122" s="22">
        <v>8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34.5" customHeight="1">
      <c r="A123" s="20"/>
      <c r="B123" s="22">
        <v>9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34.5" customHeight="1">
      <c r="A124" s="21"/>
      <c r="B124" s="22">
        <v>10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34.5" customHeight="1">
      <c r="A125" s="19" t="s">
        <v>85</v>
      </c>
      <c r="B125" s="22">
        <v>1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34.5" customHeight="1">
      <c r="A126" s="20"/>
      <c r="B126" s="22">
        <v>2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34.5" customHeight="1">
      <c r="A127" s="20"/>
      <c r="B127" s="22">
        <v>3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34.5" customHeight="1">
      <c r="A128" s="20"/>
      <c r="B128" s="22">
        <v>4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34.5" customHeight="1">
      <c r="A129" s="20"/>
      <c r="B129" s="22">
        <v>5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34.5" customHeight="1">
      <c r="A130" s="20"/>
      <c r="B130" s="22">
        <v>6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34.5" customHeight="1">
      <c r="A131" s="20"/>
      <c r="B131" s="22">
        <v>7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34.5" customHeight="1">
      <c r="A132" s="20"/>
      <c r="B132" s="22">
        <v>8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34.5" customHeight="1">
      <c r="A133" s="20"/>
      <c r="B133" s="22">
        <v>9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34.5" customHeight="1">
      <c r="A134" s="21"/>
      <c r="B134" s="22">
        <v>10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34.5" customHeight="1">
      <c r="A135" s="19" t="s">
        <v>86</v>
      </c>
      <c r="B135" s="22">
        <v>1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ht="34.5" customHeight="1">
      <c r="A136" s="20"/>
      <c r="B136" s="22">
        <v>2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34.5" customHeight="1">
      <c r="A137" s="20"/>
      <c r="B137" s="22">
        <v>3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ht="34.5" customHeight="1">
      <c r="A138" s="20"/>
      <c r="B138" s="22">
        <v>4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ht="34.5" customHeight="1">
      <c r="A139" s="20"/>
      <c r="B139" s="22">
        <v>5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ht="34.5" customHeight="1">
      <c r="A140" s="20"/>
      <c r="B140" s="22">
        <v>6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ht="34.5" customHeight="1">
      <c r="A141" s="20"/>
      <c r="B141" s="22">
        <v>7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ht="34.5" customHeight="1">
      <c r="A142" s="20"/>
      <c r="B142" s="22">
        <v>8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ht="34.5" customHeight="1">
      <c r="A143" s="20"/>
      <c r="B143" s="22">
        <v>9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34.5" customHeight="1">
      <c r="A144" s="21"/>
      <c r="B144" s="22">
        <v>10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ht="34.5" customHeight="1">
      <c r="A145" s="19" t="s">
        <v>87</v>
      </c>
      <c r="B145" s="22">
        <v>1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ht="34.5" customHeight="1">
      <c r="A146" s="20"/>
      <c r="B146" s="22">
        <v>2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ht="34.5" customHeight="1">
      <c r="A147" s="20"/>
      <c r="B147" s="22">
        <v>3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ht="34.5" customHeight="1">
      <c r="A148" s="20"/>
      <c r="B148" s="22">
        <v>4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ht="34.5" customHeight="1">
      <c r="A149" s="20"/>
      <c r="B149" s="22">
        <v>5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ht="34.5" customHeight="1">
      <c r="A150" s="20"/>
      <c r="B150" s="22">
        <v>6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ht="34.5" customHeight="1">
      <c r="A151" s="20"/>
      <c r="B151" s="22">
        <v>7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ht="34.5" customHeight="1">
      <c r="A152" s="20"/>
      <c r="B152" s="22">
        <v>8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ht="34.5" customHeight="1">
      <c r="A153" s="20"/>
      <c r="B153" s="22">
        <v>9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ht="34.5" customHeight="1">
      <c r="A154" s="21"/>
      <c r="B154" s="22">
        <v>10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ht="34.5" customHeight="1">
      <c r="A155" s="19" t="s">
        <v>88</v>
      </c>
      <c r="B155" s="22">
        <v>1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ht="34.5" customHeight="1">
      <c r="A156" s="20"/>
      <c r="B156" s="22">
        <v>2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ht="34.5" customHeight="1">
      <c r="A157" s="20"/>
      <c r="B157" s="22">
        <v>3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ht="34.5" customHeight="1">
      <c r="A158" s="20"/>
      <c r="B158" s="22">
        <v>4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ht="34.5" customHeight="1">
      <c r="A159" s="20"/>
      <c r="B159" s="22">
        <v>5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ht="34.5" customHeight="1">
      <c r="A160" s="20"/>
      <c r="B160" s="22">
        <v>6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34.5" customHeight="1">
      <c r="A161" s="20"/>
      <c r="B161" s="22">
        <v>7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34.5" customHeight="1">
      <c r="A162" s="20"/>
      <c r="B162" s="22">
        <v>8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34.5" customHeight="1">
      <c r="A163" s="20"/>
      <c r="B163" s="22">
        <v>9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34.5" customHeight="1">
      <c r="A164" s="21"/>
      <c r="B164" s="22">
        <v>10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34.5" customHeight="1">
      <c r="A165" s="19" t="s">
        <v>89</v>
      </c>
      <c r="B165" s="22">
        <v>1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34.5" customHeight="1">
      <c r="A166" s="20"/>
      <c r="B166" s="22">
        <v>2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34.5" customHeight="1">
      <c r="A167" s="20"/>
      <c r="B167" s="22">
        <v>3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34.5" customHeight="1">
      <c r="A168" s="20"/>
      <c r="B168" s="22">
        <v>4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34.5" customHeight="1">
      <c r="A169" s="20"/>
      <c r="B169" s="22">
        <v>5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34.5" customHeight="1">
      <c r="A170" s="20"/>
      <c r="B170" s="22">
        <v>6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34.5" customHeight="1">
      <c r="A171" s="20"/>
      <c r="B171" s="22">
        <v>7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34.5" customHeight="1">
      <c r="A172" s="20"/>
      <c r="B172" s="22">
        <v>8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34.5" customHeight="1">
      <c r="A173" s="20"/>
      <c r="B173" s="22">
        <v>9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34.5" customHeight="1">
      <c r="A174" s="21"/>
      <c r="B174" s="22">
        <v>10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34.5" customHeight="1">
      <c r="A175" s="19" t="s">
        <v>90</v>
      </c>
      <c r="B175" s="22">
        <v>1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34.5" customHeight="1">
      <c r="A176" s="20"/>
      <c r="B176" s="22">
        <v>2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ht="34.5" customHeight="1">
      <c r="A177" s="20"/>
      <c r="B177" s="22">
        <v>3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34.5" customHeight="1">
      <c r="A178" s="20"/>
      <c r="B178" s="22">
        <v>4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34.5" customHeight="1">
      <c r="A179" s="20"/>
      <c r="B179" s="22">
        <v>5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ht="34.5" customHeight="1">
      <c r="A180" s="20"/>
      <c r="B180" s="22">
        <v>6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34.5" customHeight="1">
      <c r="A181" s="20"/>
      <c r="B181" s="22">
        <v>7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34.5" customHeight="1">
      <c r="A182" s="20"/>
      <c r="B182" s="22">
        <v>8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34.5" customHeight="1">
      <c r="A183" s="20"/>
      <c r="B183" s="22">
        <v>9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34.5" customHeight="1">
      <c r="A184" s="21"/>
      <c r="B184" s="22">
        <v>10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34.5" customHeight="1">
      <c r="A185" s="19" t="s">
        <v>91</v>
      </c>
      <c r="B185" s="22">
        <v>1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34.5" customHeight="1">
      <c r="A186" s="20"/>
      <c r="B186" s="22">
        <v>2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34.5" customHeight="1">
      <c r="A187" s="20"/>
      <c r="B187" s="22">
        <v>3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34.5" customHeight="1">
      <c r="A188" s="20"/>
      <c r="B188" s="22">
        <v>4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34.5" customHeight="1">
      <c r="A189" s="20"/>
      <c r="B189" s="22">
        <v>5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34.5" customHeight="1">
      <c r="A190" s="20"/>
      <c r="B190" s="22">
        <v>6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34.5" customHeight="1">
      <c r="A191" s="20"/>
      <c r="B191" s="22">
        <v>7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34.5" customHeight="1">
      <c r="A192" s="20"/>
      <c r="B192" s="22">
        <v>8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34.5" customHeight="1">
      <c r="A193" s="20"/>
      <c r="B193" s="22">
        <v>9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34.5" customHeight="1">
      <c r="A194" s="21"/>
      <c r="B194" s="22">
        <v>10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34.5" customHeight="1">
      <c r="A195" s="19" t="s">
        <v>92</v>
      </c>
      <c r="B195" s="22">
        <v>1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34.5" customHeight="1">
      <c r="A196" s="20"/>
      <c r="B196" s="22">
        <v>2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34.5" customHeight="1">
      <c r="A197" s="20"/>
      <c r="B197" s="22">
        <v>3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34.5" customHeight="1">
      <c r="A198" s="20"/>
      <c r="B198" s="22">
        <v>4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34.5" customHeight="1">
      <c r="A199" s="20"/>
      <c r="B199" s="22">
        <v>5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34.5" customHeight="1">
      <c r="A200" s="20"/>
      <c r="B200" s="22">
        <v>6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34.5" customHeight="1">
      <c r="A201" s="20"/>
      <c r="B201" s="22">
        <v>7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34.5" customHeight="1">
      <c r="A202" s="20"/>
      <c r="B202" s="22">
        <v>8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34.5" customHeight="1">
      <c r="A203" s="20"/>
      <c r="B203" s="22">
        <v>9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34.5" customHeight="1">
      <c r="A204" s="21"/>
      <c r="B204" s="22">
        <v>10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34.5" customHeight="1">
      <c r="A205" s="19" t="s">
        <v>93</v>
      </c>
      <c r="B205" s="22">
        <v>1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ht="34.5" customHeight="1">
      <c r="A206" s="20"/>
      <c r="B206" s="22">
        <v>2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ht="34.5" customHeight="1">
      <c r="A207" s="20"/>
      <c r="B207" s="22">
        <v>3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ht="34.5" customHeight="1">
      <c r="A208" s="20"/>
      <c r="B208" s="22">
        <v>4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ht="34.5" customHeight="1">
      <c r="A209" s="20"/>
      <c r="B209" s="22">
        <v>5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ht="34.5" customHeight="1">
      <c r="A210" s="20"/>
      <c r="B210" s="22">
        <v>6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ht="34.5" customHeight="1">
      <c r="A211" s="20"/>
      <c r="B211" s="22">
        <v>7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ht="34.5" customHeight="1">
      <c r="A212" s="20"/>
      <c r="B212" s="22">
        <v>8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ht="34.5" customHeight="1">
      <c r="A213" s="20"/>
      <c r="B213" s="22">
        <v>9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ht="34.5" customHeight="1">
      <c r="A214" s="21"/>
      <c r="B214" s="22">
        <v>10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34.5" customHeight="1">
      <c r="A215" s="19" t="s">
        <v>94</v>
      </c>
      <c r="B215" s="22">
        <v>1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34.5" customHeight="1">
      <c r="A216" s="20"/>
      <c r="B216" s="22">
        <v>2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34.5" customHeight="1">
      <c r="A217" s="20"/>
      <c r="B217" s="22">
        <v>3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ht="34.5" customHeight="1">
      <c r="A218" s="20"/>
      <c r="B218" s="22">
        <v>4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ht="34.5" customHeight="1">
      <c r="A219" s="20"/>
      <c r="B219" s="22">
        <v>5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ht="34.5" customHeight="1">
      <c r="A220" s="20"/>
      <c r="B220" s="22">
        <v>6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ht="34.5" customHeight="1">
      <c r="A221" s="20"/>
      <c r="B221" s="22">
        <v>7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34.5" customHeight="1">
      <c r="A222" s="20"/>
      <c r="B222" s="22">
        <v>8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ht="34.5" customHeight="1">
      <c r="A223" s="20"/>
      <c r="B223" s="22">
        <v>9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ht="34.5" customHeight="1">
      <c r="A224" s="21"/>
      <c r="B224" s="22">
        <v>10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ht="34.5" customHeight="1">
      <c r="A225" s="19" t="s">
        <v>95</v>
      </c>
      <c r="B225" s="22">
        <v>1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ht="34.5" customHeight="1">
      <c r="A226" s="20"/>
      <c r="B226" s="22">
        <v>2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ht="34.5" customHeight="1">
      <c r="A227" s="20"/>
      <c r="B227" s="22">
        <v>3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ht="34.5" customHeight="1">
      <c r="A228" s="20"/>
      <c r="B228" s="22">
        <v>4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ht="34.5" customHeight="1">
      <c r="A229" s="20"/>
      <c r="B229" s="22">
        <v>5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34.5" customHeight="1">
      <c r="A230" s="20"/>
      <c r="B230" s="22">
        <v>6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34.5" customHeight="1">
      <c r="A231" s="20"/>
      <c r="B231" s="22">
        <v>7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34.5" customHeight="1">
      <c r="A232" s="20"/>
      <c r="B232" s="22">
        <v>8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34.5" customHeight="1">
      <c r="A233" s="20"/>
      <c r="B233" s="22">
        <v>9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34.5" customHeight="1">
      <c r="A234" s="21"/>
      <c r="B234" s="22">
        <v>10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</sheetData>
  <mergeCells count="24">
    <mergeCell ref="A195:A204"/>
    <mergeCell ref="A205:A214"/>
    <mergeCell ref="A215:A224"/>
    <mergeCell ref="A225:A234"/>
    <mergeCell ref="A145:A154"/>
    <mergeCell ref="A155:A164"/>
    <mergeCell ref="A165:A174"/>
    <mergeCell ref="A175:A184"/>
    <mergeCell ref="A185:A194"/>
    <mergeCell ref="A95:A104"/>
    <mergeCell ref="A105:A114"/>
    <mergeCell ref="A115:A124"/>
    <mergeCell ref="A125:A134"/>
    <mergeCell ref="A135:A144"/>
    <mergeCell ref="A45:A54"/>
    <mergeCell ref="A55:A64"/>
    <mergeCell ref="A65:A74"/>
    <mergeCell ref="A75:A84"/>
    <mergeCell ref="A85:A94"/>
    <mergeCell ref="A1:A4"/>
    <mergeCell ref="A5:A14"/>
    <mergeCell ref="A15:A24"/>
    <mergeCell ref="A25:A34"/>
    <mergeCell ref="A35:A4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thisr</dc:creator>
  <cp:lastModifiedBy>chanchai</cp:lastModifiedBy>
  <cp:lastPrinted>2018-11-07T06:24:02Z</cp:lastPrinted>
  <dcterms:created xsi:type="dcterms:W3CDTF">2017-11-08T10:32:26Z</dcterms:created>
  <dcterms:modified xsi:type="dcterms:W3CDTF">2018-11-08T08:37:24Z</dcterms:modified>
</cp:coreProperties>
</file>